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ENFEKSİYON_HASTALIKLARI_VE_KLİN" sheetId="1" r:id="rId1"/>
    <sheet name="5_YIL_EĞİTİM" sheetId="2" r:id="rId2"/>
    <sheet name="_ENFEKSİYON_HASTALIKLARI_VE_KLİ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<sst xmlns="http://schemas.openxmlformats.org/spreadsheetml/2006/main" count="338" uniqueCount="148">
  <si>
    <t>NO</t>
  </si>
  <si>
    <t>ADI SOYADI</t>
  </si>
  <si>
    <t>ESKİ KURUMU</t>
  </si>
  <si>
    <t>BAŞLAMA TARİHİ</t>
  </si>
  <si>
    <t>TAHMİNİ BİTİŞ TARİHİ</t>
  </si>
  <si>
    <t>KLİNİK ADI</t>
  </si>
  <si>
    <t>6 AY İÇ HASTALIKLARI</t>
  </si>
  <si>
    <t>1 AY ÇOCUK SAĞLIĞI VE HASTALIKLARI</t>
  </si>
  <si>
    <t>1 AY GÖĞÜS HASTALIKLARI</t>
  </si>
  <si>
    <t>2 AY RADYOLOJİ</t>
  </si>
  <si>
    <t>SALİHA KAZCI</t>
  </si>
  <si>
    <t>NUMUNE EAH</t>
  </si>
  <si>
    <t>12.2019</t>
  </si>
  <si>
    <t>ENFEKSİYON HASTALIKLARI VE KLİNİK MİKROBİYOLOJİ</t>
  </si>
  <si>
    <t>01.06.2019-30.06.2019</t>
  </si>
  <si>
    <t>01.11.2018-01.12.2018</t>
  </si>
  <si>
    <t>HALİME ARAZ</t>
  </si>
  <si>
    <t>03.2020</t>
  </si>
  <si>
    <t>01.03.2017-01.09.2017</t>
  </si>
  <si>
    <t>01.05.2019-31.05.2019</t>
  </si>
  <si>
    <t>EBRU TAŞPINAR</t>
  </si>
  <si>
    <t>07.2020</t>
  </si>
  <si>
    <t>01.10.2017-31.03.2018</t>
  </si>
  <si>
    <t>SÜLEYMAN KOÇ</t>
  </si>
  <si>
    <t>10.2020</t>
  </si>
  <si>
    <t>01.02.2017-01.08.2017</t>
  </si>
  <si>
    <t>01.11.2016-31.11.2016</t>
  </si>
  <si>
    <t>01.12.2016-31.01.2017</t>
  </si>
  <si>
    <t>HATİCE TEZCAN</t>
  </si>
  <si>
    <t>01.2021</t>
  </si>
  <si>
    <t>01.07.2016-01.03.2017</t>
  </si>
  <si>
    <t>BAHADIR ORKUN ÖZBAY</t>
  </si>
  <si>
    <t>03.2021</t>
  </si>
  <si>
    <t>01.10.2018-31.03.2019</t>
  </si>
  <si>
    <t>SİBEL KARABULUT</t>
  </si>
  <si>
    <t>07.2021</t>
  </si>
  <si>
    <t>MERVE ÇAĞRI ZÖĞ YAVUZ</t>
  </si>
  <si>
    <t>03.2022</t>
  </si>
  <si>
    <t>16 MART 2017-16 HAZİRAN 2017</t>
  </si>
  <si>
    <t>NİZAMETTİN KEMİRTLEK</t>
  </si>
  <si>
    <t xml:space="preserve">         25.08.2017</t>
  </si>
  <si>
    <t>08.2022</t>
  </si>
  <si>
    <t>FAHRİYE MELİS GÜRSOY</t>
  </si>
  <si>
    <t>08.2023</t>
  </si>
  <si>
    <t>ÖMER AYDOS</t>
  </si>
  <si>
    <t>DİLEK ASİLTÜRK</t>
  </si>
  <si>
    <t>Atatürk EAH</t>
  </si>
  <si>
    <t>08.2021</t>
  </si>
  <si>
    <t>DUYGU KACAR</t>
  </si>
  <si>
    <t>FATMA YEKTA ÜRKMEZ KORKMAZ</t>
  </si>
  <si>
    <t xml:space="preserve">           11.2019</t>
  </si>
  <si>
    <t>GAMZE KAYA</t>
  </si>
  <si>
    <t>HATİCE NİSA AKÇA</t>
  </si>
  <si>
    <t>03.2023</t>
  </si>
  <si>
    <t>RÜVEYDA KORKMAZER</t>
  </si>
  <si>
    <t>15-12-14/05-09-18</t>
  </si>
  <si>
    <t>12.2020</t>
  </si>
  <si>
    <t>12.2016-05.2017</t>
  </si>
  <si>
    <t>12.2018-02.2019</t>
  </si>
  <si>
    <t>ZEYNEP BİLGİÇ</t>
  </si>
  <si>
    <t>02.2019</t>
  </si>
  <si>
    <t>03.2019</t>
  </si>
  <si>
    <t>ZEYNEP ATALAY ALTINKAYNAK</t>
  </si>
  <si>
    <t>07.2022</t>
  </si>
  <si>
    <t>10.2018-04.2019</t>
  </si>
  <si>
    <t>ZEYNEP OKTAY</t>
  </si>
  <si>
    <t xml:space="preserve">           04.2021</t>
  </si>
  <si>
    <t>11.2018</t>
  </si>
  <si>
    <t>BETÜL KAPLAN</t>
  </si>
  <si>
    <t xml:space="preserve">           07.2023</t>
  </si>
  <si>
    <t>GÜLEN DÖNERTAŞ</t>
  </si>
  <si>
    <t xml:space="preserve">           05.2024</t>
  </si>
  <si>
    <t xml:space="preserve"> 5 (BEŞ) YIL ENFEKSİYON HASTALIKLARI VE KLİNİK MİKROBİYOLOJİ EĞİTİM İÇİN ROTASYON TABLOSU</t>
  </si>
  <si>
    <t>SIRA NO</t>
  </si>
  <si>
    <t>ROTASYON SÜRESİ / AY</t>
  </si>
  <si>
    <t>ROTASYON DALI</t>
  </si>
  <si>
    <t>ÖNERİLEN EĞİTİM YILI</t>
  </si>
  <si>
    <t>6 (ALTI) AY</t>
  </si>
  <si>
    <t>İÇ HASTALIKLARI</t>
  </si>
  <si>
    <t>1 (BİR) AY</t>
  </si>
  <si>
    <t>ÇOCUK SAĞLIĞI VE HASTALIKLARI</t>
  </si>
  <si>
    <t>GÖĞÜS HASTALIKLARI</t>
  </si>
  <si>
    <t>2 (İKİ) AY</t>
  </si>
  <si>
    <t>RADYOLOJİ</t>
  </si>
  <si>
    <t>TEZ DANIŞMANI</t>
  </si>
  <si>
    <t>TEZ KONUSU</t>
  </si>
  <si>
    <t>TEZ KONUSU ONAYI FORMU DOLDURULUP  TUEK'E VERİLDİ Mİ?</t>
  </si>
  <si>
    <t>HAKEM ONAYI GELDİ Mİ?</t>
  </si>
  <si>
    <t>BAŞAK DOKUZOĞUZ</t>
  </si>
  <si>
    <t>KAN YAYIM ENFEKSİYONLARINDA ERKEN UYGUN ANTİBİYOTİK BAŞLANMASININ PROGNAZA ETKİSİ</t>
  </si>
  <si>
    <t>EVET</t>
  </si>
  <si>
    <t>AYSEL KOCAGÜLÇELİKBAŞ</t>
  </si>
  <si>
    <t>H.PYLORİ İÇİN STANDART AMC+KLARİTROMİSİN+PPI TEDAVİSİ ALAN HASTALARIN TEDAVİ ÖNCESİ VE SONRASINDA GAİTADA ESBL VE PPC ENTEROBACTERİCEA VE VRE KOLONİZASYONUNUN SAPTANMASI</t>
  </si>
  <si>
    <t>ALİYE BAŞTUĞ</t>
  </si>
  <si>
    <t>HIV/AIDS OLGULARINDA CİNSEL YOLLA BULAŞAN ENFEKSİYON SIKLIĞI,ETKENLERİ VE RİSK FAKTÖRLERİNİN DEĞERLENDİRMESİ</t>
  </si>
  <si>
    <t>SİTEYE GİRİLMİYOR</t>
  </si>
  <si>
    <t>ADALET AYPAK</t>
  </si>
  <si>
    <t>İMMUNSUPRESİF TEDAVİ ALAN HASTALARDA HEPATİT B TARANMASI VE PROFİLAKSİ VERİLİP VERİLMEMELESİNİN KARŞILAŞTIRILMASI VE VERİLENLERDE PROFİKASİ ETKİNLİKLERİNİN KARŞILAŞTIRILMASI</t>
  </si>
  <si>
    <t>TOPLUM KÖKENLİ KOMPLİKE OLMAYAN İDRAR YOLU ENFEKSİYONLARINDA DİRENÇ PROFİLİ</t>
  </si>
  <si>
    <t>HAYIR(ETİK KURUL ONAYI VAR)</t>
  </si>
  <si>
    <t>HAYIR</t>
  </si>
  <si>
    <t>GÜNÜBİRLİK ANTİBİYOTİK TEDAVİ ÜNİTELERİNİN KLNİK KULLANIMINDAKİ YERİNİN ARAŞTIRILMASI VE MALİYET ANALİZİ</t>
  </si>
  <si>
    <t>HAYIR(ETİK KURUL ONAYI VAR)HAYIR</t>
  </si>
  <si>
    <t>KEMİK İLİĞİ TRANSPLANTASYONU YAPILAN HASTALARDA AŞI İLE ÖNLENEBİLİR HASTALIKLARA KARŞI BAĞIŞIKLIK DURUMLARININ VE RUTİN AŞILAMA ŞEMASINA GÖRE UYGULANAN HEPATİT B, KIZAMIK, KIZAMIKÇIK, KABAKULAK(MMR) AŞILARININ YANIT ORANLARININ DEĞERLENDİRİLMESİ</t>
  </si>
  <si>
    <t>ESRAGÜL AKINCI</t>
  </si>
  <si>
    <t>TURAN BUZGAN</t>
  </si>
  <si>
    <t>CERRAHİ PROFİLAKSİ</t>
  </si>
  <si>
    <t>MEHMET AKIN TAŞYARAN</t>
  </si>
  <si>
    <t>YOK</t>
  </si>
  <si>
    <t>PERİPROSTETİK EKLEM ENFEKSİYONLARINDA MALİYET</t>
  </si>
  <si>
    <t>BİRCAN KAYAASLAN</t>
  </si>
  <si>
    <t>AYŞE KAYA KALEM</t>
  </si>
  <si>
    <t>15.12.14/05.09.18</t>
  </si>
  <si>
    <t>RAHMET GÜNER</t>
  </si>
  <si>
    <t>TOPLUM KÖKENLİ ÜRİNER SİSTEM ENFEKSİYONLARINDA DİRENÇLİ MİKROORGANİZMALAR VE RİSK FAKTÖRLERİ</t>
  </si>
  <si>
    <t>HIV VE MİKROBİYOTA</t>
  </si>
  <si>
    <t>İMRAN HASANOĞLU</t>
  </si>
  <si>
    <t>POLİFARMASİ</t>
  </si>
  <si>
    <t>ENFEKSİYON HASTALIKLARI VE KLİNİK MİKROBİYOLOJİ RAHMET GÜNER</t>
  </si>
  <si>
    <t>NOT: Tez konusu belli olanlar, tez konusu onay formunu doldurup, klinikten üst yazı yazdırarak, TUEK birimine iletmelidir. Tez konusuna onay geldikten sonra çalışmaya başlanmalıdır.</t>
  </si>
  <si>
    <t>12.2016-01.2017</t>
  </si>
  <si>
    <t>ŞERİFE ALTAY</t>
  </si>
  <si>
    <t>HAZAL ALBAYRAK UÇAK</t>
  </si>
  <si>
    <t>03.2017-09.2017</t>
  </si>
  <si>
    <t>01.2017-02.2017</t>
  </si>
  <si>
    <t>04.2019-06.2019</t>
  </si>
  <si>
    <t>01.01.2020-01.03.2020</t>
  </si>
  <si>
    <t>01.11.2019-01.05.2020</t>
  </si>
  <si>
    <t>01.05.2020-01.06.2020</t>
  </si>
  <si>
    <t>1.06.2019-01.07.2019</t>
  </si>
  <si>
    <t>01.12.2019-01.02.2020</t>
  </si>
  <si>
    <t>01.11.2019-01.12.2019</t>
  </si>
  <si>
    <t>01.02.2020-01.04.2020</t>
  </si>
  <si>
    <t>01.04.2020-01.05.2020</t>
  </si>
  <si>
    <t>01.06.2020-01.07.2020</t>
  </si>
  <si>
    <t>01.11.2020-30.04.2021</t>
  </si>
  <si>
    <t>01.05.2020-31.05.2020</t>
  </si>
  <si>
    <t>01.03.2020-31.03.2020</t>
  </si>
  <si>
    <t>01.04.2020-31.05.2020</t>
  </si>
  <si>
    <t>01.06.2020-30.06.2020</t>
  </si>
  <si>
    <t>01.09.2020-30.09.2020</t>
  </si>
  <si>
    <t>1.10.2020-31.12.2020</t>
  </si>
  <si>
    <t>01.08.2020-31.08.2020</t>
  </si>
  <si>
    <t>01.01.2020-30.06.2020</t>
  </si>
  <si>
    <t>01.07.2020-31.12.2020</t>
  </si>
  <si>
    <t>ESRA GÜNDÜZ</t>
  </si>
  <si>
    <t>BÜŞRA YÜCE</t>
  </si>
  <si>
    <t>ANKARA ŞEHİR HST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</si>
</sst>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yyyy\-mm\-dd"/>
    <numFmt numFmtId="173" formatCode="[$-41F]d\ mmmm\ yyyy\ dddd"/>
  </numFmts>
  <fonts count="46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sz val="10"/>
      <color indexed="8"/>
      <name val="Arial"/>
      <family val="0"/>
    </font>
    <font>
      <b/>
      <i/>
      <u val="single"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 Tur"/>
      <family val="0"/>
    </font>
    <font>
      <sz val="10"/>
      <color indexed="8"/>
      <name val="Arial1"/>
      <family val="0"/>
    </font>
    <font>
      <sz val="10"/>
      <color indexed="8"/>
      <name val="Arial Tur"/>
      <family val="0"/>
    </font>
    <font>
      <sz val="11"/>
      <color indexed="8"/>
      <name val="Calibri"/>
      <family val="0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" fillId="0" borderId="0" applyBorder="0" applyProtection="0">
      <alignment horizontal="center"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169" fontId="1" fillId="0" borderId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0" borderId="0" applyBorder="0" applyProtection="0">
      <alignment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Border="0" applyProtection="0">
      <alignment/>
    </xf>
    <xf numFmtId="0" fontId="4" fillId="0" borderId="0" applyBorder="0" applyProtection="0">
      <alignment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4" fontId="5" fillId="33" borderId="10" xfId="49" applyNumberFormat="1" applyFont="1" applyFill="1" applyBorder="1" applyAlignment="1" applyProtection="1">
      <alignment horizontal="left" wrapText="1"/>
      <protection/>
    </xf>
    <xf numFmtId="0" fontId="5" fillId="33" borderId="10" xfId="49" applyNumberFormat="1" applyFont="1" applyFill="1" applyBorder="1" applyAlignment="1" applyProtection="1">
      <alignment/>
      <protection/>
    </xf>
    <xf numFmtId="0" fontId="5" fillId="33" borderId="10" xfId="49" applyNumberFormat="1" applyFont="1" applyFill="1" applyBorder="1" applyAlignment="1" applyProtection="1">
      <alignment wrapText="1"/>
      <protection/>
    </xf>
    <xf numFmtId="14" fontId="5" fillId="33" borderId="10" xfId="49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>
      <alignment horizontal="left" wrapText="1" inden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0" fillId="0" borderId="0" xfId="0" applyNumberFormat="1" applyFill="1" applyAlignment="1">
      <alignment/>
    </xf>
    <xf numFmtId="49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9" fillId="33" borderId="10" xfId="0" applyNumberFormat="1" applyFont="1" applyFill="1" applyBorder="1" applyAlignment="1">
      <alignment/>
    </xf>
    <xf numFmtId="0" fontId="3" fillId="33" borderId="10" xfId="49" applyNumberFormat="1" applyFont="1" applyFill="1" applyBorder="1" applyAlignment="1" applyProtection="1">
      <alignment/>
      <protection/>
    </xf>
    <xf numFmtId="14" fontId="9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33" borderId="10" xfId="0" applyNumberForma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4" fontId="7" fillId="33" borderId="10" xfId="0" applyNumberFormat="1" applyFont="1" applyFill="1" applyBorder="1" applyAlignment="1">
      <alignment/>
    </xf>
    <xf numFmtId="14" fontId="9" fillId="33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14" fontId="3" fillId="33" borderId="10" xfId="0" applyNumberFormat="1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/>
    </xf>
    <xf numFmtId="0" fontId="10" fillId="0" borderId="10" xfId="0" applyNumberFormat="1" applyFont="1" applyBorder="1" applyAlignment="1">
      <alignment/>
    </xf>
    <xf numFmtId="0" fontId="0" fillId="0" borderId="0" xfId="0" applyNumberFormat="1" applyAlignment="1">
      <alignment horizontal="left" wrapText="1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3" fillId="0" borderId="0" xfId="0" applyNumberFormat="1" applyFont="1" applyAlignment="1">
      <alignment horizontal="justify"/>
    </xf>
    <xf numFmtId="49" fontId="8" fillId="0" borderId="10" xfId="0" applyNumberFormat="1" applyFont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17" fontId="3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4" fontId="3" fillId="34" borderId="10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172" fontId="3" fillId="34" borderId="10" xfId="0" applyNumberFormat="1" applyFont="1" applyFill="1" applyBorder="1" applyAlignment="1">
      <alignment horizontal="right"/>
    </xf>
    <xf numFmtId="14" fontId="3" fillId="35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12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11" fillId="0" borderId="10" xfId="0" applyNumberFormat="1" applyFont="1" applyFill="1" applyBorder="1" applyAlignment="1">
      <alignment horizontal="left" vertical="center"/>
    </xf>
    <xf numFmtId="0" fontId="5" fillId="33" borderId="10" xfId="49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4" fontId="3" fillId="0" borderId="10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3" fillId="33" borderId="10" xfId="49" applyNumberFormat="1" applyFont="1" applyFill="1" applyBorder="1" applyAlignment="1" applyProtection="1">
      <alignment horizontal="left"/>
      <protection/>
    </xf>
    <xf numFmtId="0" fontId="5" fillId="33" borderId="10" xfId="49" applyNumberFormat="1" applyFont="1" applyFill="1" applyBorder="1" applyAlignment="1" applyProtection="1">
      <alignment horizontal="left"/>
      <protection/>
    </xf>
    <xf numFmtId="0" fontId="3" fillId="33" borderId="10" xfId="49" applyNumberFormat="1" applyFont="1" applyFill="1" applyBorder="1" applyAlignment="1" applyProtection="1">
      <alignment horizontal="lef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" xfId="36"/>
    <cellStyle name="Başlık 1" xfId="37"/>
    <cellStyle name="Başlık 2" xfId="38"/>
    <cellStyle name="Başlık 3" xfId="39"/>
    <cellStyle name="Başlık 4" xfId="40"/>
    <cellStyle name="Başlık1" xfId="41"/>
    <cellStyle name="Comma [0]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Sonuç" xfId="54"/>
    <cellStyle name="Sonuç2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0"/>
  <sheetViews>
    <sheetView tabSelected="1" zoomScale="120" zoomScaleNormal="120" zoomScalePageLayoutView="0" workbookViewId="0" topLeftCell="A1">
      <selection activeCell="L10" sqref="L10"/>
    </sheetView>
  </sheetViews>
  <sheetFormatPr defaultColWidth="8.00390625" defaultRowHeight="14.25"/>
  <cols>
    <col min="1" max="1" width="4.75390625" style="1" customWidth="1"/>
    <col min="2" max="2" width="25.875" style="1" customWidth="1"/>
    <col min="3" max="3" width="13.25390625" style="1" customWidth="1"/>
    <col min="4" max="4" width="9.875" style="1" customWidth="1"/>
    <col min="5" max="5" width="9.00390625" style="1" customWidth="1"/>
    <col min="6" max="6" width="11.625" style="1" customWidth="1"/>
    <col min="7" max="7" width="20.875" style="2" customWidth="1"/>
    <col min="8" max="8" width="22.50390625" style="2" customWidth="1"/>
    <col min="9" max="9" width="19.875" style="2" customWidth="1"/>
    <col min="10" max="10" width="22.375" style="2" customWidth="1"/>
    <col min="11" max="11" width="13.25390625" style="2" customWidth="1"/>
    <col min="12" max="12" width="14.50390625" style="2" customWidth="1"/>
    <col min="13" max="13" width="20.25390625" style="2" customWidth="1"/>
    <col min="14" max="14" width="28.625" style="2" customWidth="1"/>
    <col min="15" max="15" width="12.125" style="2" customWidth="1"/>
    <col min="16" max="16" width="24.25390625" style="2" customWidth="1"/>
    <col min="17" max="64" width="8.25390625" style="2" customWidth="1"/>
  </cols>
  <sheetData>
    <row r="1" spans="1:64" ht="39">
      <c r="A1" s="3" t="s">
        <v>0</v>
      </c>
      <c r="B1" s="73" t="s">
        <v>1</v>
      </c>
      <c r="C1" s="62" t="s">
        <v>2</v>
      </c>
      <c r="D1" s="3" t="s">
        <v>3</v>
      </c>
      <c r="E1" s="3" t="s">
        <v>4</v>
      </c>
      <c r="F1" s="73" t="s">
        <v>5</v>
      </c>
      <c r="G1" s="5" t="s">
        <v>6</v>
      </c>
      <c r="H1" s="7" t="s">
        <v>7</v>
      </c>
      <c r="I1" s="8" t="s">
        <v>8</v>
      </c>
      <c r="J1" s="9" t="s">
        <v>9</v>
      </c>
      <c r="K1" s="10"/>
      <c r="L1" s="10"/>
      <c r="M1" s="10"/>
      <c r="N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64" ht="14.25">
      <c r="A2" s="47">
        <v>1</v>
      </c>
      <c r="B2" s="63" t="s">
        <v>16</v>
      </c>
      <c r="C2" s="63" t="s">
        <v>11</v>
      </c>
      <c r="D2" s="65">
        <v>41852</v>
      </c>
      <c r="E2" s="68" t="s">
        <v>17</v>
      </c>
      <c r="F2" s="72" t="s">
        <v>13</v>
      </c>
      <c r="G2" s="43" t="s">
        <v>18</v>
      </c>
      <c r="H2" s="43">
        <v>43709</v>
      </c>
      <c r="I2" s="43" t="s">
        <v>19</v>
      </c>
      <c r="J2" s="43" t="s">
        <v>15</v>
      </c>
      <c r="K2" s="39"/>
      <c r="L2" s="18"/>
      <c r="M2" s="18"/>
      <c r="N2" s="19"/>
      <c r="O2" s="19"/>
      <c r="P2" s="1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4" ht="14.25">
      <c r="A3" s="47">
        <v>2</v>
      </c>
      <c r="B3" s="63" t="s">
        <v>20</v>
      </c>
      <c r="C3" s="63" t="s">
        <v>11</v>
      </c>
      <c r="D3" s="65">
        <v>42198</v>
      </c>
      <c r="E3" s="68" t="s">
        <v>21</v>
      </c>
      <c r="F3" s="72" t="s">
        <v>13</v>
      </c>
      <c r="G3" s="43" t="s">
        <v>22</v>
      </c>
      <c r="H3" s="43">
        <v>43800</v>
      </c>
      <c r="I3" s="43" t="s">
        <v>19</v>
      </c>
      <c r="J3" s="52" t="s">
        <v>126</v>
      </c>
      <c r="K3" s="40"/>
      <c r="L3" s="18"/>
      <c r="M3" s="18"/>
      <c r="N3" s="19"/>
      <c r="O3" s="19"/>
      <c r="P3" s="1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4" ht="15">
      <c r="A4" s="47">
        <v>3</v>
      </c>
      <c r="B4" s="63" t="s">
        <v>23</v>
      </c>
      <c r="C4" s="63" t="s">
        <v>11</v>
      </c>
      <c r="D4" s="65">
        <v>42294</v>
      </c>
      <c r="E4" s="68" t="s">
        <v>24</v>
      </c>
      <c r="F4" s="72" t="s">
        <v>13</v>
      </c>
      <c r="G4" s="43" t="s">
        <v>25</v>
      </c>
      <c r="H4" s="43" t="s">
        <v>26</v>
      </c>
      <c r="I4" s="43" t="s">
        <v>14</v>
      </c>
      <c r="J4" s="44" t="s">
        <v>27</v>
      </c>
      <c r="K4" s="39"/>
      <c r="L4" s="18"/>
      <c r="M4" s="18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4" ht="14.25">
      <c r="A5" s="47">
        <v>4</v>
      </c>
      <c r="B5" s="63" t="s">
        <v>28</v>
      </c>
      <c r="C5" s="63" t="s">
        <v>11</v>
      </c>
      <c r="D5" s="65">
        <v>42479</v>
      </c>
      <c r="E5" s="68" t="s">
        <v>29</v>
      </c>
      <c r="F5" s="72" t="s">
        <v>13</v>
      </c>
      <c r="G5" s="43" t="s">
        <v>30</v>
      </c>
      <c r="H5" s="52" t="s">
        <v>137</v>
      </c>
      <c r="I5" s="52" t="s">
        <v>139</v>
      </c>
      <c r="J5" s="52" t="s">
        <v>138</v>
      </c>
      <c r="K5" s="39"/>
      <c r="L5" s="18"/>
      <c r="M5" s="18"/>
      <c r="N5" s="19"/>
      <c r="O5" s="19"/>
      <c r="P5" s="19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 ht="14.25">
      <c r="A6" s="47">
        <v>5</v>
      </c>
      <c r="B6" s="63" t="s">
        <v>31</v>
      </c>
      <c r="C6" s="63" t="s">
        <v>11</v>
      </c>
      <c r="D6" s="65">
        <v>42436</v>
      </c>
      <c r="E6" s="68" t="s">
        <v>32</v>
      </c>
      <c r="F6" s="72" t="s">
        <v>13</v>
      </c>
      <c r="G6" s="44" t="s">
        <v>33</v>
      </c>
      <c r="H6" s="52" t="s">
        <v>140</v>
      </c>
      <c r="I6" s="52" t="s">
        <v>142</v>
      </c>
      <c r="J6" s="52" t="s">
        <v>141</v>
      </c>
      <c r="K6" s="39"/>
      <c r="L6" s="18"/>
      <c r="M6" s="18"/>
      <c r="N6" s="19"/>
      <c r="O6" s="19"/>
      <c r="P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15">
      <c r="A7" s="47">
        <v>6</v>
      </c>
      <c r="B7" s="63" t="s">
        <v>34</v>
      </c>
      <c r="C7" s="63" t="s">
        <v>11</v>
      </c>
      <c r="D7" s="65">
        <v>42563</v>
      </c>
      <c r="E7" s="68" t="s">
        <v>35</v>
      </c>
      <c r="F7" s="72" t="s">
        <v>13</v>
      </c>
      <c r="G7" s="52" t="s">
        <v>143</v>
      </c>
      <c r="H7" s="56"/>
      <c r="I7" s="55" t="s">
        <v>140</v>
      </c>
      <c r="J7" s="56"/>
      <c r="K7" s="39"/>
      <c r="L7" s="18"/>
      <c r="M7" s="18"/>
      <c r="N7" s="22"/>
      <c r="O7" s="22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15">
      <c r="A8" s="47">
        <v>7</v>
      </c>
      <c r="B8" s="63" t="s">
        <v>36</v>
      </c>
      <c r="C8" s="63" t="s">
        <v>11</v>
      </c>
      <c r="D8" s="65">
        <v>42916</v>
      </c>
      <c r="E8" s="68" t="s">
        <v>37</v>
      </c>
      <c r="F8" s="72" t="s">
        <v>13</v>
      </c>
      <c r="G8" s="44" t="s">
        <v>38</v>
      </c>
      <c r="H8" s="47"/>
      <c r="I8" s="47"/>
      <c r="J8" s="47"/>
      <c r="K8" s="39"/>
      <c r="L8" s="18"/>
      <c r="M8" s="18"/>
      <c r="N8" s="22"/>
      <c r="O8" s="22"/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15">
      <c r="A9" s="47">
        <v>8</v>
      </c>
      <c r="B9" s="63" t="s">
        <v>39</v>
      </c>
      <c r="C9" s="63" t="s">
        <v>11</v>
      </c>
      <c r="D9" s="63" t="s">
        <v>40</v>
      </c>
      <c r="E9" s="68" t="s">
        <v>41</v>
      </c>
      <c r="F9" s="72" t="s">
        <v>13</v>
      </c>
      <c r="G9" s="53" t="s">
        <v>144</v>
      </c>
      <c r="H9" s="47"/>
      <c r="I9" s="47"/>
      <c r="J9" s="47"/>
      <c r="K9" s="39"/>
      <c r="L9" s="24"/>
      <c r="M9" s="24"/>
      <c r="N9" s="22"/>
      <c r="O9" s="22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ht="15">
      <c r="A10" s="47">
        <v>9</v>
      </c>
      <c r="B10" s="63" t="s">
        <v>42</v>
      </c>
      <c r="C10" s="63" t="s">
        <v>11</v>
      </c>
      <c r="D10" s="65">
        <v>43340</v>
      </c>
      <c r="E10" s="68" t="s">
        <v>43</v>
      </c>
      <c r="F10" s="72" t="s">
        <v>13</v>
      </c>
      <c r="G10" s="47"/>
      <c r="H10" s="47"/>
      <c r="I10" s="47"/>
      <c r="J10" s="47"/>
      <c r="K10" s="39"/>
      <c r="L10" s="24"/>
      <c r="M10" s="24"/>
      <c r="N10" s="22"/>
      <c r="O10" s="22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">
      <c r="A11" s="47">
        <v>10</v>
      </c>
      <c r="B11" s="63" t="s">
        <v>145</v>
      </c>
      <c r="C11" s="63" t="s">
        <v>147</v>
      </c>
      <c r="D11" s="65">
        <v>43647</v>
      </c>
      <c r="E11" s="68"/>
      <c r="F11" s="72" t="s">
        <v>13</v>
      </c>
      <c r="G11" s="47"/>
      <c r="H11" s="47"/>
      <c r="I11" s="47"/>
      <c r="J11" s="47"/>
      <c r="K11" s="39"/>
      <c r="L11" s="24"/>
      <c r="M11" s="24"/>
      <c r="N11" s="22"/>
      <c r="O11" s="22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">
      <c r="A12" s="47">
        <v>11</v>
      </c>
      <c r="B12" s="63" t="s">
        <v>146</v>
      </c>
      <c r="C12" s="63" t="s">
        <v>147</v>
      </c>
      <c r="D12" s="65">
        <v>43647</v>
      </c>
      <c r="E12" s="68"/>
      <c r="F12" s="72" t="s">
        <v>13</v>
      </c>
      <c r="G12" s="47"/>
      <c r="H12" s="47"/>
      <c r="I12" s="47"/>
      <c r="J12" s="47"/>
      <c r="K12" s="39"/>
      <c r="L12" s="24"/>
      <c r="M12" s="24"/>
      <c r="N12" s="22"/>
      <c r="O12" s="22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15">
      <c r="A13" s="47">
        <v>12</v>
      </c>
      <c r="B13" s="63" t="s">
        <v>44</v>
      </c>
      <c r="C13" s="63" t="s">
        <v>11</v>
      </c>
      <c r="D13" s="65">
        <v>43329</v>
      </c>
      <c r="E13" s="68" t="s">
        <v>43</v>
      </c>
      <c r="F13" s="72" t="s">
        <v>13</v>
      </c>
      <c r="G13" s="47"/>
      <c r="H13" s="47"/>
      <c r="I13" s="47"/>
      <c r="J13" s="47"/>
      <c r="K13" s="39"/>
      <c r="L13" s="24"/>
      <c r="M13" s="24"/>
      <c r="N13" s="22"/>
      <c r="O13" s="22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16" ht="14.25">
      <c r="A14" s="47">
        <v>13</v>
      </c>
      <c r="B14" s="63" t="s">
        <v>45</v>
      </c>
      <c r="C14" s="63" t="s">
        <v>46</v>
      </c>
      <c r="D14" s="65">
        <v>42208</v>
      </c>
      <c r="E14" s="69" t="s">
        <v>47</v>
      </c>
      <c r="F14" s="72" t="s">
        <v>13</v>
      </c>
      <c r="G14" s="52" t="s">
        <v>127</v>
      </c>
      <c r="H14" s="43"/>
      <c r="I14" s="52" t="s">
        <v>128</v>
      </c>
      <c r="J14" s="43" t="s">
        <v>120</v>
      </c>
      <c r="K14" s="40"/>
      <c r="L14" s="21"/>
      <c r="M14" s="21"/>
      <c r="N14" s="26"/>
      <c r="O14" s="26"/>
      <c r="P14" s="26"/>
    </row>
    <row r="15" spans="1:16" ht="14.25">
      <c r="A15" s="47">
        <v>14</v>
      </c>
      <c r="B15" s="63" t="s">
        <v>122</v>
      </c>
      <c r="C15" s="63" t="s">
        <v>46</v>
      </c>
      <c r="D15" s="65">
        <v>42196</v>
      </c>
      <c r="E15" s="69" t="str">
        <f>UPPER("07.2020")</f>
        <v>07.2020</v>
      </c>
      <c r="F15" s="72" t="s">
        <v>13</v>
      </c>
      <c r="G15" s="43" t="s">
        <v>123</v>
      </c>
      <c r="H15" s="43" t="s">
        <v>124</v>
      </c>
      <c r="I15" s="43" t="s">
        <v>120</v>
      </c>
      <c r="J15" s="43" t="s">
        <v>125</v>
      </c>
      <c r="K15" s="40"/>
      <c r="L15" s="21"/>
      <c r="M15" s="21"/>
      <c r="N15" s="42"/>
      <c r="O15" s="42"/>
      <c r="P15" s="42"/>
    </row>
    <row r="16" spans="1:13" ht="14.25">
      <c r="A16" s="47">
        <v>15</v>
      </c>
      <c r="B16" s="63" t="s">
        <v>48</v>
      </c>
      <c r="C16" s="63" t="s">
        <v>46</v>
      </c>
      <c r="D16" s="65">
        <v>42969</v>
      </c>
      <c r="E16" s="69" t="s">
        <v>41</v>
      </c>
      <c r="F16" s="72" t="s">
        <v>13</v>
      </c>
      <c r="G16" s="43"/>
      <c r="H16" s="43" t="s">
        <v>129</v>
      </c>
      <c r="I16" s="43"/>
      <c r="J16" s="53" t="s">
        <v>130</v>
      </c>
      <c r="K16" s="41"/>
      <c r="L16" s="26"/>
      <c r="M16" s="26"/>
    </row>
    <row r="17" spans="1:13" ht="14.25">
      <c r="A17" s="47">
        <v>16</v>
      </c>
      <c r="B17" s="63" t="s">
        <v>51</v>
      </c>
      <c r="C17" s="63" t="s">
        <v>46</v>
      </c>
      <c r="D17" s="65">
        <v>42814</v>
      </c>
      <c r="E17" s="69" t="s">
        <v>37</v>
      </c>
      <c r="F17" s="72" t="s">
        <v>13</v>
      </c>
      <c r="G17" s="44"/>
      <c r="H17" s="44"/>
      <c r="I17" s="48" t="s">
        <v>131</v>
      </c>
      <c r="J17" s="53" t="s">
        <v>132</v>
      </c>
      <c r="K17" s="41"/>
      <c r="L17" s="26"/>
      <c r="M17" s="26"/>
    </row>
    <row r="18" spans="1:13" ht="14.25">
      <c r="A18" s="47">
        <v>17</v>
      </c>
      <c r="B18" s="63" t="s">
        <v>52</v>
      </c>
      <c r="C18" s="63" t="s">
        <v>46</v>
      </c>
      <c r="D18" s="65">
        <v>43171</v>
      </c>
      <c r="E18" s="69" t="s">
        <v>53</v>
      </c>
      <c r="F18" s="72" t="s">
        <v>13</v>
      </c>
      <c r="G18" s="44"/>
      <c r="H18" s="53" t="s">
        <v>133</v>
      </c>
      <c r="I18" s="53" t="s">
        <v>128</v>
      </c>
      <c r="J18" s="44"/>
      <c r="K18" s="41"/>
      <c r="L18" s="26"/>
      <c r="M18" s="26"/>
    </row>
    <row r="19" spans="1:13" ht="14.25">
      <c r="A19" s="47">
        <v>18</v>
      </c>
      <c r="B19" s="63" t="s">
        <v>54</v>
      </c>
      <c r="C19" s="63" t="s">
        <v>46</v>
      </c>
      <c r="D19" s="66" t="s">
        <v>55</v>
      </c>
      <c r="E19" s="69" t="s">
        <v>56</v>
      </c>
      <c r="F19" s="72" t="s">
        <v>13</v>
      </c>
      <c r="G19" s="44" t="s">
        <v>57</v>
      </c>
      <c r="H19" s="53" t="s">
        <v>134</v>
      </c>
      <c r="I19" s="53" t="s">
        <v>128</v>
      </c>
      <c r="J19" s="44" t="s">
        <v>58</v>
      </c>
      <c r="K19" s="41"/>
      <c r="L19" s="26"/>
      <c r="M19" s="26"/>
    </row>
    <row r="20" spans="1:13" ht="14.25">
      <c r="A20" s="47">
        <v>19</v>
      </c>
      <c r="B20" s="63" t="s">
        <v>59</v>
      </c>
      <c r="C20" s="63" t="s">
        <v>46</v>
      </c>
      <c r="D20" s="65">
        <v>42436</v>
      </c>
      <c r="E20" s="69" t="s">
        <v>35</v>
      </c>
      <c r="F20" s="72" t="s">
        <v>13</v>
      </c>
      <c r="G20" s="52">
        <v>44075</v>
      </c>
      <c r="H20" s="49" t="s">
        <v>60</v>
      </c>
      <c r="I20" s="49" t="s">
        <v>61</v>
      </c>
      <c r="J20" s="44" t="s">
        <v>58</v>
      </c>
      <c r="K20" s="41"/>
      <c r="L20" s="26"/>
      <c r="M20" s="26"/>
    </row>
    <row r="21" spans="1:13" ht="14.25">
      <c r="A21" s="47">
        <v>20</v>
      </c>
      <c r="B21" s="63" t="s">
        <v>62</v>
      </c>
      <c r="C21" s="63" t="s">
        <v>46</v>
      </c>
      <c r="D21" s="65">
        <v>42569</v>
      </c>
      <c r="E21" s="69" t="s">
        <v>63</v>
      </c>
      <c r="F21" s="72" t="s">
        <v>13</v>
      </c>
      <c r="G21" s="44" t="s">
        <v>64</v>
      </c>
      <c r="H21" s="44"/>
      <c r="I21" s="44"/>
      <c r="J21" s="44"/>
      <c r="K21" s="41"/>
      <c r="L21" s="26"/>
      <c r="M21" s="26"/>
    </row>
    <row r="22" spans="1:13" ht="14.25">
      <c r="A22" s="46" t="str">
        <f>UPPER(21)</f>
        <v>21</v>
      </c>
      <c r="B22" s="63" t="s">
        <v>65</v>
      </c>
      <c r="C22" s="63" t="s">
        <v>46</v>
      </c>
      <c r="D22" s="65">
        <v>42205</v>
      </c>
      <c r="E22" s="70" t="s">
        <v>66</v>
      </c>
      <c r="F22" s="72" t="s">
        <v>13</v>
      </c>
      <c r="G22" s="53" t="s">
        <v>135</v>
      </c>
      <c r="H22" s="44"/>
      <c r="I22" s="49" t="s">
        <v>67</v>
      </c>
      <c r="J22" s="54" t="s">
        <v>136</v>
      </c>
      <c r="K22" s="41"/>
      <c r="L22" s="26"/>
      <c r="M22" s="26"/>
    </row>
    <row r="23" spans="1:13" ht="14.25">
      <c r="A23" s="50">
        <v>22</v>
      </c>
      <c r="B23" s="64" t="s">
        <v>68</v>
      </c>
      <c r="C23" s="64" t="s">
        <v>46</v>
      </c>
      <c r="D23" s="67">
        <v>43307</v>
      </c>
      <c r="E23" s="64" t="s">
        <v>69</v>
      </c>
      <c r="F23" s="72" t="s">
        <v>13</v>
      </c>
      <c r="G23" s="45"/>
      <c r="H23" s="45"/>
      <c r="I23" s="45"/>
      <c r="J23" s="45"/>
      <c r="K23" s="41"/>
      <c r="L23" s="26"/>
      <c r="M23" s="26"/>
    </row>
    <row r="24" spans="1:13" ht="14.25">
      <c r="A24" s="57">
        <v>23</v>
      </c>
      <c r="B24" s="64" t="s">
        <v>70</v>
      </c>
      <c r="C24" s="64" t="s">
        <v>46</v>
      </c>
      <c r="D24" s="67">
        <v>43612</v>
      </c>
      <c r="E24" s="64" t="s">
        <v>71</v>
      </c>
      <c r="F24" s="72" t="s">
        <v>13</v>
      </c>
      <c r="G24" s="45"/>
      <c r="H24" s="45"/>
      <c r="I24" s="45"/>
      <c r="J24" s="45"/>
      <c r="K24" s="41"/>
      <c r="L24" s="26"/>
      <c r="M24" s="26"/>
    </row>
    <row r="25" spans="1:13" ht="14.25">
      <c r="A25" s="57">
        <v>24</v>
      </c>
      <c r="B25" s="64" t="s">
        <v>121</v>
      </c>
      <c r="C25" s="64" t="s">
        <v>46</v>
      </c>
      <c r="D25" s="67" t="str">
        <f>UPPER("08.07.2019")</f>
        <v>08.07.2019</v>
      </c>
      <c r="E25" s="71"/>
      <c r="F25" s="72" t="s">
        <v>13</v>
      </c>
      <c r="G25" s="45"/>
      <c r="H25" s="45"/>
      <c r="I25" s="45"/>
      <c r="J25" s="51"/>
      <c r="K25" s="26"/>
      <c r="L25" s="26"/>
      <c r="M25" s="26"/>
    </row>
    <row r="26" spans="1:13" ht="14.25">
      <c r="A26" s="58"/>
      <c r="B26" s="58"/>
      <c r="C26" s="58"/>
      <c r="D26" s="58"/>
      <c r="E26" s="58"/>
      <c r="F26" s="58"/>
      <c r="G26" s="58"/>
      <c r="H26" s="58"/>
      <c r="I26" s="58"/>
      <c r="J26" s="51"/>
      <c r="K26" s="26"/>
      <c r="L26" s="26"/>
      <c r="M26" s="26"/>
    </row>
    <row r="27" spans="1:13" ht="14.25">
      <c r="A27" s="29"/>
      <c r="B27" s="29"/>
      <c r="C27" s="29"/>
      <c r="D27" s="29"/>
      <c r="E27" s="29"/>
      <c r="F27" s="74"/>
      <c r="G27" s="26"/>
      <c r="H27" s="26"/>
      <c r="I27" s="26"/>
      <c r="J27" s="26"/>
      <c r="K27" s="26"/>
      <c r="L27" s="26"/>
      <c r="M27" s="26"/>
    </row>
    <row r="28" spans="1:13" ht="14.25">
      <c r="A28" s="29"/>
      <c r="B28" s="29"/>
      <c r="C28" s="29"/>
      <c r="D28" s="29"/>
      <c r="E28" s="29"/>
      <c r="F28" s="74"/>
      <c r="G28" s="26"/>
      <c r="H28" s="26"/>
      <c r="I28" s="26"/>
      <c r="J28" s="26"/>
      <c r="K28" s="26"/>
      <c r="L28" s="26"/>
      <c r="M28" s="26"/>
    </row>
    <row r="29" spans="1:13" ht="14.25">
      <c r="A29" s="29"/>
      <c r="B29" s="29"/>
      <c r="C29" s="29"/>
      <c r="D29" s="29"/>
      <c r="E29" s="29"/>
      <c r="F29" s="74"/>
      <c r="G29" s="26"/>
      <c r="H29" s="26"/>
      <c r="I29" s="26"/>
      <c r="J29" s="26"/>
      <c r="K29" s="26"/>
      <c r="L29" s="26"/>
      <c r="M29" s="26"/>
    </row>
    <row r="30" spans="1:13" ht="14.25">
      <c r="A30" s="29"/>
      <c r="B30" s="29"/>
      <c r="C30" s="29"/>
      <c r="D30" s="29"/>
      <c r="E30" s="29"/>
      <c r="F30" s="74"/>
      <c r="G30" s="26"/>
      <c r="H30" s="26"/>
      <c r="I30" s="26"/>
      <c r="J30" s="26"/>
      <c r="K30" s="26"/>
      <c r="L30" s="26"/>
      <c r="M30" s="26"/>
    </row>
    <row r="31" spans="1:13" ht="14.25">
      <c r="A31" s="29"/>
      <c r="B31" s="29"/>
      <c r="C31" s="29"/>
      <c r="D31" s="29"/>
      <c r="E31" s="29"/>
      <c r="F31" s="74"/>
      <c r="G31" s="26"/>
      <c r="H31" s="26"/>
      <c r="I31" s="26"/>
      <c r="J31" s="26"/>
      <c r="K31" s="26"/>
      <c r="L31" s="26"/>
      <c r="M31" s="26"/>
    </row>
    <row r="32" spans="1:13" ht="14.25">
      <c r="A32" s="29"/>
      <c r="B32" s="29"/>
      <c r="C32" s="29"/>
      <c r="D32" s="29"/>
      <c r="F32" s="74"/>
      <c r="G32" s="26"/>
      <c r="H32" s="26"/>
      <c r="I32" s="26"/>
      <c r="J32" s="26"/>
      <c r="K32" s="26"/>
      <c r="L32" s="26"/>
      <c r="M32" s="26"/>
    </row>
    <row r="33" spans="1:13" ht="14.25">
      <c r="A33" s="29"/>
      <c r="B33" s="29"/>
      <c r="C33" s="29"/>
      <c r="D33" s="29"/>
      <c r="F33" s="74"/>
      <c r="G33" s="26"/>
      <c r="H33" s="26"/>
      <c r="I33" s="26"/>
      <c r="J33" s="26"/>
      <c r="K33" s="26"/>
      <c r="L33" s="26"/>
      <c r="M33" s="26"/>
    </row>
    <row r="34" spans="1:13" ht="14.25">
      <c r="A34" s="29"/>
      <c r="B34" s="29"/>
      <c r="C34" s="29"/>
      <c r="D34" s="29"/>
      <c r="F34" s="74"/>
      <c r="G34" s="26"/>
      <c r="H34" s="26"/>
      <c r="I34" s="26"/>
      <c r="J34" s="26"/>
      <c r="K34" s="26"/>
      <c r="L34" s="26"/>
      <c r="M34" s="26"/>
    </row>
    <row r="35" spans="1:13" ht="14.25">
      <c r="A35" s="29"/>
      <c r="B35" s="29"/>
      <c r="C35" s="29"/>
      <c r="D35" s="29"/>
      <c r="F35" s="74"/>
      <c r="G35" s="26"/>
      <c r="H35" s="26"/>
      <c r="I35" s="26"/>
      <c r="J35" s="26"/>
      <c r="K35" s="26"/>
      <c r="L35" s="26"/>
      <c r="M35" s="26"/>
    </row>
    <row r="36" spans="1:10" ht="14.25">
      <c r="A36" s="29"/>
      <c r="B36" s="29"/>
      <c r="C36" s="29"/>
      <c r="D36" s="29"/>
      <c r="F36" s="74"/>
      <c r="G36" s="26"/>
      <c r="H36" s="26"/>
      <c r="I36" s="26"/>
      <c r="J36" s="26"/>
    </row>
    <row r="37" spans="1:10" ht="14.25">
      <c r="A37" s="29"/>
      <c r="B37" s="29"/>
      <c r="C37" s="29"/>
      <c r="D37" s="29"/>
      <c r="F37" s="74"/>
      <c r="G37" s="26"/>
      <c r="H37" s="26"/>
      <c r="I37" s="26"/>
      <c r="J37" s="26"/>
    </row>
    <row r="38" spans="1:10" ht="14.25">
      <c r="A38" s="29"/>
      <c r="B38" s="29"/>
      <c r="C38" s="29"/>
      <c r="D38" s="29"/>
      <c r="F38" s="74"/>
      <c r="G38" s="26"/>
      <c r="H38" s="26"/>
      <c r="I38" s="26"/>
      <c r="J38" s="26"/>
    </row>
    <row r="39" spans="1:10" ht="14.25">
      <c r="A39" s="29"/>
      <c r="B39" s="29"/>
      <c r="C39" s="29"/>
      <c r="D39" s="29"/>
      <c r="F39" s="74"/>
      <c r="G39" s="26"/>
      <c r="H39" s="26"/>
      <c r="I39" s="26"/>
      <c r="J39" s="26"/>
    </row>
    <row r="40" spans="1:10" ht="14.25">
      <c r="A40" s="29"/>
      <c r="B40" s="29"/>
      <c r="C40" s="29"/>
      <c r="D40" s="29"/>
      <c r="F40" s="74"/>
      <c r="G40" s="26"/>
      <c r="H40" s="26"/>
      <c r="I40" s="26"/>
      <c r="J40" s="26"/>
    </row>
    <row r="41" spans="1:10" ht="14.25">
      <c r="A41" s="29"/>
      <c r="B41" s="29"/>
      <c r="C41" s="29"/>
      <c r="D41" s="29"/>
      <c r="F41" s="74"/>
      <c r="G41" s="26"/>
      <c r="H41" s="26"/>
      <c r="I41" s="26"/>
      <c r="J41" s="26"/>
    </row>
    <row r="42" spans="1:10" ht="14.25">
      <c r="A42" s="29"/>
      <c r="B42" s="29"/>
      <c r="C42" s="29"/>
      <c r="D42" s="29"/>
      <c r="F42" s="74"/>
      <c r="G42" s="26"/>
      <c r="H42" s="26"/>
      <c r="I42" s="26"/>
      <c r="J42" s="26"/>
    </row>
    <row r="43" spans="1:10" ht="14.25">
      <c r="A43" s="29"/>
      <c r="B43" s="29"/>
      <c r="C43" s="29"/>
      <c r="D43" s="29"/>
      <c r="F43" s="74"/>
      <c r="G43" s="26"/>
      <c r="H43" s="26"/>
      <c r="I43" s="26"/>
      <c r="J43" s="26"/>
    </row>
    <row r="44" spans="1:10" ht="14.25">
      <c r="A44" s="29"/>
      <c r="B44" s="29"/>
      <c r="C44" s="29"/>
      <c r="D44" s="29"/>
      <c r="F44" s="74"/>
      <c r="G44" s="26"/>
      <c r="H44" s="26"/>
      <c r="I44" s="26"/>
      <c r="J44" s="26"/>
    </row>
    <row r="45" spans="1:10" ht="14.25">
      <c r="A45" s="29"/>
      <c r="B45" s="29"/>
      <c r="C45" s="29"/>
      <c r="D45" s="29"/>
      <c r="F45" s="74"/>
      <c r="G45" s="26"/>
      <c r="H45" s="26"/>
      <c r="I45" s="26"/>
      <c r="J45" s="26"/>
    </row>
    <row r="46" spans="1:10" ht="14.25">
      <c r="A46" s="29"/>
      <c r="B46" s="29"/>
      <c r="C46" s="29"/>
      <c r="D46" s="29"/>
      <c r="F46" s="74"/>
      <c r="G46" s="26"/>
      <c r="H46" s="26"/>
      <c r="I46" s="26"/>
      <c r="J46" s="26"/>
    </row>
    <row r="47" spans="1:10" ht="14.25">
      <c r="A47" s="29"/>
      <c r="B47" s="29"/>
      <c r="C47" s="29"/>
      <c r="D47" s="29"/>
      <c r="F47" s="74"/>
      <c r="G47" s="26"/>
      <c r="H47" s="26"/>
      <c r="I47" s="26"/>
      <c r="J47" s="26"/>
    </row>
    <row r="48" spans="1:10" ht="14.25">
      <c r="A48" s="29"/>
      <c r="B48" s="29"/>
      <c r="C48" s="29"/>
      <c r="D48" s="29"/>
      <c r="F48" s="29"/>
      <c r="G48" s="26"/>
      <c r="H48" s="26"/>
      <c r="I48" s="26"/>
      <c r="J48" s="26"/>
    </row>
    <row r="49" spans="1:10" ht="14.25">
      <c r="A49" s="29"/>
      <c r="B49" s="29"/>
      <c r="C49" s="29"/>
      <c r="D49" s="29"/>
      <c r="F49" s="29"/>
      <c r="G49" s="26"/>
      <c r="H49" s="26"/>
      <c r="I49" s="26"/>
      <c r="J49" s="26"/>
    </row>
    <row r="50" spans="1:10" ht="14.25">
      <c r="A50" s="29"/>
      <c r="B50" s="29"/>
      <c r="C50" s="29"/>
      <c r="D50" s="29"/>
      <c r="F50" s="29"/>
      <c r="G50" s="26"/>
      <c r="H50" s="26"/>
      <c r="I50" s="26"/>
      <c r="J50" s="26"/>
    </row>
  </sheetData>
  <sheetProtection selectLockedCells="1" selectUnlockedCells="1"/>
  <mergeCells count="1">
    <mergeCell ref="A26:I26"/>
  </mergeCells>
  <printOptions/>
  <pageMargins left="0" right="0" top="0.1388888888888889" bottom="0.1388888888888889" header="0" footer="0"/>
  <pageSetup firstPageNumber="1" useFirstPageNumber="1" horizontalDpi="600" verticalDpi="600" orientation="landscape" paperSize="9" r:id="rId1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39" sqref="D39"/>
    </sheetView>
  </sheetViews>
  <sheetFormatPr defaultColWidth="9.00390625" defaultRowHeight="14.25"/>
  <cols>
    <col min="1" max="1" width="10.625" style="2" customWidth="1"/>
    <col min="2" max="2" width="11.25390625" style="2" customWidth="1"/>
    <col min="3" max="3" width="39.625" style="2" customWidth="1"/>
    <col min="4" max="4" width="38.625" style="2" customWidth="1"/>
    <col min="5" max="5" width="14.25390625" style="2" customWidth="1"/>
    <col min="6" max="11" width="10.50390625" style="2" customWidth="1"/>
    <col min="12" max="64" width="8.875" style="2" customWidth="1"/>
  </cols>
  <sheetData>
    <row r="1" spans="1:4" ht="15">
      <c r="A1" s="59" t="s">
        <v>72</v>
      </c>
      <c r="B1" s="59"/>
      <c r="C1" s="59"/>
      <c r="D1" s="59"/>
    </row>
    <row r="2" spans="1:4" ht="45">
      <c r="A2" s="23" t="s">
        <v>73</v>
      </c>
      <c r="B2" s="30" t="s">
        <v>74</v>
      </c>
      <c r="C2" s="23" t="s">
        <v>75</v>
      </c>
      <c r="D2" s="23" t="s">
        <v>76</v>
      </c>
    </row>
    <row r="3" spans="1:11" ht="15">
      <c r="A3" s="31">
        <v>1</v>
      </c>
      <c r="B3" s="2" t="s">
        <v>77</v>
      </c>
      <c r="C3" s="32" t="s">
        <v>78</v>
      </c>
      <c r="D3" s="1">
        <v>2</v>
      </c>
      <c r="E3" s="60"/>
      <c r="F3" s="60"/>
      <c r="G3" s="60"/>
      <c r="H3" s="60"/>
      <c r="I3" s="60"/>
      <c r="J3" s="60"/>
      <c r="K3" s="60"/>
    </row>
    <row r="4" spans="1:4" ht="15">
      <c r="A4" s="31">
        <v>2</v>
      </c>
      <c r="B4" s="2" t="s">
        <v>79</v>
      </c>
      <c r="C4" s="2" t="s">
        <v>80</v>
      </c>
      <c r="D4" s="1">
        <v>3</v>
      </c>
    </row>
    <row r="5" spans="1:4" ht="15">
      <c r="A5" s="31">
        <v>3</v>
      </c>
      <c r="B5" s="2" t="s">
        <v>79</v>
      </c>
      <c r="C5" s="2" t="s">
        <v>81</v>
      </c>
      <c r="D5" s="1">
        <v>3</v>
      </c>
    </row>
    <row r="6" spans="1:4" ht="15">
      <c r="A6" s="31">
        <v>4</v>
      </c>
      <c r="B6" s="2" t="s">
        <v>82</v>
      </c>
      <c r="C6" s="2" t="s">
        <v>83</v>
      </c>
      <c r="D6" s="1">
        <v>3</v>
      </c>
    </row>
    <row r="7" spans="1:4" ht="14.25">
      <c r="A7" s="1"/>
      <c r="D7" s="1"/>
    </row>
    <row r="8" ht="14.25">
      <c r="A8" s="33"/>
    </row>
    <row r="9" ht="14.25">
      <c r="A9" s="33"/>
    </row>
    <row r="10" ht="14.25">
      <c r="A10" s="33"/>
    </row>
  </sheetData>
  <sheetProtection selectLockedCells="1" selectUnlockedCells="1"/>
  <mergeCells count="2">
    <mergeCell ref="A1:D1"/>
    <mergeCell ref="E3:K3"/>
  </mergeCell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75390625" style="2" customWidth="1"/>
    <col min="2" max="2" width="27.625" style="2" customWidth="1"/>
    <col min="3" max="3" width="23.625" style="2" customWidth="1"/>
    <col min="4" max="4" width="13.25390625" style="2" customWidth="1"/>
    <col min="5" max="5" width="12.25390625" style="2" customWidth="1"/>
    <col min="6" max="6" width="46.125" style="2" customWidth="1"/>
    <col min="7" max="7" width="14.875" style="2" customWidth="1"/>
    <col min="8" max="8" width="34.75390625" style="2" customWidth="1"/>
    <col min="9" max="9" width="18.625" style="2" customWidth="1"/>
    <col min="10" max="10" width="15.875" style="2" customWidth="1"/>
    <col min="11" max="11" width="14.375" style="2" customWidth="1"/>
    <col min="12" max="64" width="8.875" style="2" customWidth="1"/>
  </cols>
  <sheetData>
    <row r="1" spans="1:10" ht="75">
      <c r="A1" s="22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34" t="s">
        <v>84</v>
      </c>
      <c r="H1" s="34" t="s">
        <v>85</v>
      </c>
      <c r="I1" s="35" t="s">
        <v>86</v>
      </c>
      <c r="J1" s="36" t="s">
        <v>87</v>
      </c>
    </row>
    <row r="2" spans="1:10" ht="15">
      <c r="A2" s="22">
        <v>1</v>
      </c>
      <c r="B2" s="13" t="s">
        <v>10</v>
      </c>
      <c r="C2" s="13" t="s">
        <v>11</v>
      </c>
      <c r="D2" s="14">
        <v>41618</v>
      </c>
      <c r="E2" s="15" t="s">
        <v>12</v>
      </c>
      <c r="F2" s="16" t="s">
        <v>13</v>
      </c>
      <c r="G2" s="26" t="s">
        <v>88</v>
      </c>
      <c r="H2" s="26" t="s">
        <v>89</v>
      </c>
      <c r="I2" s="26" t="s">
        <v>90</v>
      </c>
      <c r="J2" s="26" t="s">
        <v>90</v>
      </c>
    </row>
    <row r="3" spans="1:10" ht="15">
      <c r="A3" s="22">
        <v>2</v>
      </c>
      <c r="B3" s="13" t="s">
        <v>16</v>
      </c>
      <c r="C3" s="13" t="s">
        <v>11</v>
      </c>
      <c r="D3" s="14">
        <v>41852</v>
      </c>
      <c r="E3" s="15" t="s">
        <v>17</v>
      </c>
      <c r="F3" s="16" t="s">
        <v>13</v>
      </c>
      <c r="G3" s="26" t="s">
        <v>91</v>
      </c>
      <c r="H3" s="26" t="s">
        <v>92</v>
      </c>
      <c r="I3" s="26" t="s">
        <v>90</v>
      </c>
      <c r="J3" s="26" t="s">
        <v>90</v>
      </c>
    </row>
    <row r="4" spans="1:10" ht="15">
      <c r="A4" s="22">
        <v>3</v>
      </c>
      <c r="B4" s="13" t="s">
        <v>20</v>
      </c>
      <c r="C4" s="13" t="s">
        <v>11</v>
      </c>
      <c r="D4" s="14">
        <v>42198</v>
      </c>
      <c r="E4" s="15" t="s">
        <v>21</v>
      </c>
      <c r="F4" s="16" t="s">
        <v>13</v>
      </c>
      <c r="G4" s="26" t="s">
        <v>93</v>
      </c>
      <c r="H4" s="26" t="s">
        <v>94</v>
      </c>
      <c r="I4" s="26" t="s">
        <v>90</v>
      </c>
      <c r="J4" s="26" t="s">
        <v>95</v>
      </c>
    </row>
    <row r="5" spans="1:10" ht="15">
      <c r="A5" s="22">
        <v>4</v>
      </c>
      <c r="B5" s="13" t="s">
        <v>23</v>
      </c>
      <c r="C5" s="13" t="s">
        <v>11</v>
      </c>
      <c r="D5" s="14">
        <v>42294</v>
      </c>
      <c r="E5" s="15" t="s">
        <v>24</v>
      </c>
      <c r="F5" s="16" t="s">
        <v>13</v>
      </c>
      <c r="G5" s="26" t="s">
        <v>96</v>
      </c>
      <c r="H5" s="26" t="s">
        <v>97</v>
      </c>
      <c r="I5" s="26" t="s">
        <v>90</v>
      </c>
      <c r="J5" s="26" t="s">
        <v>90</v>
      </c>
    </row>
    <row r="6" spans="1:10" ht="15">
      <c r="A6" s="22">
        <v>5</v>
      </c>
      <c r="B6" s="13" t="s">
        <v>28</v>
      </c>
      <c r="C6" s="13" t="s">
        <v>11</v>
      </c>
      <c r="D6" s="14">
        <v>42479</v>
      </c>
      <c r="E6" s="15" t="s">
        <v>29</v>
      </c>
      <c r="F6" s="16" t="s">
        <v>13</v>
      </c>
      <c r="G6" s="26" t="s">
        <v>96</v>
      </c>
      <c r="H6" s="26" t="s">
        <v>98</v>
      </c>
      <c r="I6" s="26" t="s">
        <v>99</v>
      </c>
      <c r="J6" s="26" t="s">
        <v>100</v>
      </c>
    </row>
    <row r="7" spans="1:10" ht="51.75">
      <c r="A7" s="22">
        <v>6</v>
      </c>
      <c r="B7" s="13" t="s">
        <v>31</v>
      </c>
      <c r="C7" s="13" t="s">
        <v>11</v>
      </c>
      <c r="D7" s="14">
        <v>42436</v>
      </c>
      <c r="E7" s="15" t="s">
        <v>32</v>
      </c>
      <c r="F7" s="16" t="s">
        <v>13</v>
      </c>
      <c r="G7" s="26" t="s">
        <v>93</v>
      </c>
      <c r="H7" s="37" t="s">
        <v>101</v>
      </c>
      <c r="I7" s="26" t="s">
        <v>102</v>
      </c>
      <c r="J7" s="26"/>
    </row>
    <row r="8" spans="1:10" ht="15">
      <c r="A8" s="22">
        <v>7</v>
      </c>
      <c r="B8" s="13" t="s">
        <v>34</v>
      </c>
      <c r="C8" s="13" t="s">
        <v>11</v>
      </c>
      <c r="D8" s="14">
        <v>42563</v>
      </c>
      <c r="E8" s="15" t="s">
        <v>35</v>
      </c>
      <c r="F8" s="16" t="s">
        <v>13</v>
      </c>
      <c r="G8" s="26" t="s">
        <v>93</v>
      </c>
      <c r="H8" s="26" t="s">
        <v>103</v>
      </c>
      <c r="I8" s="26" t="s">
        <v>99</v>
      </c>
      <c r="J8" s="26" t="s">
        <v>100</v>
      </c>
    </row>
    <row r="9" spans="1:10" ht="15">
      <c r="A9" s="22">
        <v>8</v>
      </c>
      <c r="B9" s="13" t="s">
        <v>36</v>
      </c>
      <c r="C9" s="13" t="s">
        <v>11</v>
      </c>
      <c r="D9" s="14">
        <v>42916</v>
      </c>
      <c r="E9" s="15" t="s">
        <v>37</v>
      </c>
      <c r="F9" s="16" t="s">
        <v>13</v>
      </c>
      <c r="G9" s="26" t="s">
        <v>96</v>
      </c>
      <c r="H9" s="26"/>
      <c r="I9" s="26"/>
      <c r="J9" s="26"/>
    </row>
    <row r="10" spans="1:10" ht="15">
      <c r="A10" s="22">
        <v>9</v>
      </c>
      <c r="B10" s="13" t="s">
        <v>39</v>
      </c>
      <c r="C10" s="13" t="s">
        <v>11</v>
      </c>
      <c r="D10" s="13" t="s">
        <v>40</v>
      </c>
      <c r="E10" s="15" t="s">
        <v>41</v>
      </c>
      <c r="F10" s="16" t="s">
        <v>13</v>
      </c>
      <c r="G10" s="26" t="s">
        <v>88</v>
      </c>
      <c r="H10" s="26"/>
      <c r="I10" s="26"/>
      <c r="J10" s="26"/>
    </row>
    <row r="11" spans="1:10" ht="15">
      <c r="A11" s="22">
        <v>10</v>
      </c>
      <c r="B11" s="13" t="s">
        <v>42</v>
      </c>
      <c r="C11" s="13" t="s">
        <v>11</v>
      </c>
      <c r="D11" s="14">
        <v>43340</v>
      </c>
      <c r="E11" s="15" t="s">
        <v>43</v>
      </c>
      <c r="F11" s="16" t="s">
        <v>13</v>
      </c>
      <c r="G11" s="26" t="s">
        <v>104</v>
      </c>
      <c r="H11" s="26"/>
      <c r="I11" s="26"/>
      <c r="J11" s="26"/>
    </row>
    <row r="12" spans="1:10" ht="15">
      <c r="A12" s="22">
        <v>11</v>
      </c>
      <c r="B12" s="13" t="s">
        <v>44</v>
      </c>
      <c r="C12" s="13" t="s">
        <v>11</v>
      </c>
      <c r="D12" s="14">
        <v>43329</v>
      </c>
      <c r="E12" s="15" t="s">
        <v>43</v>
      </c>
      <c r="F12" s="16" t="s">
        <v>13</v>
      </c>
      <c r="G12" s="26" t="s">
        <v>104</v>
      </c>
      <c r="H12" s="26"/>
      <c r="I12" s="26"/>
      <c r="J12" s="26"/>
    </row>
    <row r="13" spans="1:10" ht="15">
      <c r="A13" s="22">
        <v>12</v>
      </c>
      <c r="B13" s="13" t="s">
        <v>45</v>
      </c>
      <c r="C13" s="13" t="s">
        <v>46</v>
      </c>
      <c r="D13" s="14">
        <v>42208</v>
      </c>
      <c r="E13" s="25" t="s">
        <v>47</v>
      </c>
      <c r="F13" s="16" t="s">
        <v>13</v>
      </c>
      <c r="G13" s="26" t="s">
        <v>105</v>
      </c>
      <c r="H13" s="26" t="s">
        <v>106</v>
      </c>
      <c r="I13" s="26" t="s">
        <v>100</v>
      </c>
      <c r="J13" s="26" t="s">
        <v>100</v>
      </c>
    </row>
    <row r="14" spans="1:10" ht="15">
      <c r="A14" s="22">
        <v>13</v>
      </c>
      <c r="B14" s="13" t="s">
        <v>48</v>
      </c>
      <c r="C14" s="13" t="s">
        <v>46</v>
      </c>
      <c r="D14" s="14">
        <v>42969</v>
      </c>
      <c r="E14" s="27" t="s">
        <v>41</v>
      </c>
      <c r="F14" s="16" t="s">
        <v>13</v>
      </c>
      <c r="G14" s="26" t="s">
        <v>107</v>
      </c>
      <c r="H14" s="26" t="s">
        <v>108</v>
      </c>
      <c r="I14" s="26" t="s">
        <v>100</v>
      </c>
      <c r="J14" s="26" t="s">
        <v>100</v>
      </c>
    </row>
    <row r="15" spans="1:10" ht="15">
      <c r="A15" s="22">
        <v>14</v>
      </c>
      <c r="B15" s="13" t="s">
        <v>49</v>
      </c>
      <c r="C15" s="13" t="s">
        <v>46</v>
      </c>
      <c r="D15" s="14">
        <v>41470</v>
      </c>
      <c r="E15" s="17" t="s">
        <v>50</v>
      </c>
      <c r="F15" s="16" t="s">
        <v>13</v>
      </c>
      <c r="G15" s="26" t="s">
        <v>107</v>
      </c>
      <c r="H15" s="26" t="s">
        <v>109</v>
      </c>
      <c r="I15" s="26" t="s">
        <v>100</v>
      </c>
      <c r="J15" s="26" t="s">
        <v>100</v>
      </c>
    </row>
    <row r="16" spans="1:10" ht="15">
      <c r="A16" s="22">
        <v>15</v>
      </c>
      <c r="B16" s="13" t="s">
        <v>51</v>
      </c>
      <c r="C16" s="13" t="s">
        <v>46</v>
      </c>
      <c r="D16" s="14">
        <v>42814</v>
      </c>
      <c r="E16" s="25" t="s">
        <v>37</v>
      </c>
      <c r="F16" s="16" t="s">
        <v>13</v>
      </c>
      <c r="G16" s="26" t="s">
        <v>110</v>
      </c>
      <c r="H16" s="26" t="s">
        <v>108</v>
      </c>
      <c r="I16" s="26" t="s">
        <v>100</v>
      </c>
      <c r="J16" s="26" t="s">
        <v>100</v>
      </c>
    </row>
    <row r="17" spans="1:10" ht="15">
      <c r="A17" s="22">
        <v>16</v>
      </c>
      <c r="B17" s="13" t="s">
        <v>52</v>
      </c>
      <c r="C17" s="13" t="s">
        <v>46</v>
      </c>
      <c r="D17" s="14">
        <v>43171</v>
      </c>
      <c r="E17" s="27" t="s">
        <v>53</v>
      </c>
      <c r="F17" s="16" t="s">
        <v>13</v>
      </c>
      <c r="G17" s="26" t="s">
        <v>111</v>
      </c>
      <c r="H17" s="26" t="s">
        <v>108</v>
      </c>
      <c r="I17" s="26" t="s">
        <v>100</v>
      </c>
      <c r="J17" s="26" t="s">
        <v>100</v>
      </c>
    </row>
    <row r="18" spans="1:10" ht="15">
      <c r="A18" s="22">
        <v>17</v>
      </c>
      <c r="B18" s="13" t="s">
        <v>54</v>
      </c>
      <c r="C18" s="13" t="s">
        <v>46</v>
      </c>
      <c r="D18" s="2" t="s">
        <v>112</v>
      </c>
      <c r="E18" s="27" t="s">
        <v>56</v>
      </c>
      <c r="F18" s="16" t="s">
        <v>13</v>
      </c>
      <c r="G18" s="26" t="s">
        <v>113</v>
      </c>
      <c r="H18" s="26" t="s">
        <v>114</v>
      </c>
      <c r="I18" s="26" t="s">
        <v>100</v>
      </c>
      <c r="J18" s="26" t="s">
        <v>100</v>
      </c>
    </row>
    <row r="19" spans="1:10" ht="15">
      <c r="A19" s="22">
        <v>18</v>
      </c>
      <c r="B19" s="13" t="s">
        <v>59</v>
      </c>
      <c r="C19" s="13" t="s">
        <v>46</v>
      </c>
      <c r="D19" s="14">
        <v>42436</v>
      </c>
      <c r="E19" s="27" t="s">
        <v>35</v>
      </c>
      <c r="F19" s="16" t="s">
        <v>13</v>
      </c>
      <c r="G19" s="26" t="s">
        <v>110</v>
      </c>
      <c r="H19" s="26" t="s">
        <v>115</v>
      </c>
      <c r="I19" s="26" t="s">
        <v>100</v>
      </c>
      <c r="J19" s="26" t="s">
        <v>100</v>
      </c>
    </row>
    <row r="20" spans="1:10" ht="15">
      <c r="A20" s="22">
        <v>19</v>
      </c>
      <c r="B20" s="13" t="s">
        <v>62</v>
      </c>
      <c r="C20" s="13" t="s">
        <v>46</v>
      </c>
      <c r="D20" s="14">
        <v>42569</v>
      </c>
      <c r="E20" s="27" t="s">
        <v>63</v>
      </c>
      <c r="F20" s="16" t="s">
        <v>13</v>
      </c>
      <c r="G20" s="26" t="s">
        <v>116</v>
      </c>
      <c r="H20" s="26" t="s">
        <v>108</v>
      </c>
      <c r="I20" s="26" t="s">
        <v>100</v>
      </c>
      <c r="J20" s="26" t="s">
        <v>100</v>
      </c>
    </row>
    <row r="21" spans="1:10" ht="15">
      <c r="A21" s="22">
        <v>20</v>
      </c>
      <c r="B21" s="13" t="s">
        <v>65</v>
      </c>
      <c r="C21" s="13" t="s">
        <v>46</v>
      </c>
      <c r="D21" s="14">
        <v>42205</v>
      </c>
      <c r="E21" s="21" t="s">
        <v>66</v>
      </c>
      <c r="F21" s="16" t="s">
        <v>13</v>
      </c>
      <c r="G21" s="26" t="s">
        <v>113</v>
      </c>
      <c r="H21" s="26" t="s">
        <v>117</v>
      </c>
      <c r="I21" s="26" t="s">
        <v>100</v>
      </c>
      <c r="J21" s="26" t="s">
        <v>100</v>
      </c>
    </row>
    <row r="22" spans="1:10" ht="15">
      <c r="A22" s="22">
        <v>21</v>
      </c>
      <c r="B22" s="38" t="s">
        <v>68</v>
      </c>
      <c r="C22" s="38" t="s">
        <v>46</v>
      </c>
      <c r="D22" s="28">
        <v>43307</v>
      </c>
      <c r="E22" s="26" t="s">
        <v>69</v>
      </c>
      <c r="F22" s="16" t="s">
        <v>118</v>
      </c>
      <c r="G22" s="26"/>
      <c r="H22" s="26" t="s">
        <v>108</v>
      </c>
      <c r="I22" s="26" t="s">
        <v>100</v>
      </c>
      <c r="J22" s="26" t="s">
        <v>100</v>
      </c>
    </row>
    <row r="23" spans="1:10" ht="15">
      <c r="A23" s="22">
        <v>22</v>
      </c>
      <c r="B23" s="38" t="s">
        <v>70</v>
      </c>
      <c r="C23" s="38" t="s">
        <v>46</v>
      </c>
      <c r="D23" s="28">
        <v>43612</v>
      </c>
      <c r="E23" s="26" t="s">
        <v>71</v>
      </c>
      <c r="F23" s="16" t="s">
        <v>13</v>
      </c>
      <c r="G23" s="26" t="s">
        <v>108</v>
      </c>
      <c r="H23" s="26" t="s">
        <v>108</v>
      </c>
      <c r="I23" s="26" t="s">
        <v>100</v>
      </c>
      <c r="J23" s="26" t="s">
        <v>100</v>
      </c>
    </row>
    <row r="24" spans="1:10" ht="15">
      <c r="A24" s="22"/>
      <c r="B24" s="38"/>
      <c r="C24" s="38"/>
      <c r="D24" s="26"/>
      <c r="E24" s="26"/>
      <c r="F24" s="4"/>
      <c r="G24" s="26"/>
      <c r="H24" s="26"/>
      <c r="I24" s="26"/>
      <c r="J24" s="26"/>
    </row>
    <row r="25" spans="1:10" ht="15">
      <c r="A25" s="22"/>
      <c r="B25" s="38"/>
      <c r="C25" s="38"/>
      <c r="D25" s="26"/>
      <c r="E25" s="26"/>
      <c r="F25" s="4"/>
      <c r="G25" s="26"/>
      <c r="H25" s="26"/>
      <c r="I25" s="26"/>
      <c r="J25" s="26"/>
    </row>
    <row r="26" spans="1:10" ht="15">
      <c r="A26" s="22"/>
      <c r="B26" s="38"/>
      <c r="C26" s="38"/>
      <c r="D26" s="26"/>
      <c r="E26" s="26"/>
      <c r="F26" s="4"/>
      <c r="G26" s="26"/>
      <c r="H26" s="26"/>
      <c r="I26" s="26"/>
      <c r="J26" s="26"/>
    </row>
    <row r="27" spans="1:10" ht="15">
      <c r="A27" s="22"/>
      <c r="B27" s="38"/>
      <c r="C27" s="38"/>
      <c r="D27" s="26"/>
      <c r="E27" s="26"/>
      <c r="F27" s="4"/>
      <c r="G27" s="26"/>
      <c r="H27" s="26"/>
      <c r="I27" s="26"/>
      <c r="J27" s="26"/>
    </row>
    <row r="28" spans="1:10" ht="14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4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4.25">
      <c r="A30" s="26"/>
      <c r="B30" s="61" t="s">
        <v>119</v>
      </c>
      <c r="C30" s="61"/>
      <c r="D30" s="61"/>
      <c r="E30" s="61"/>
      <c r="F30" s="61"/>
      <c r="G30" s="61"/>
      <c r="H30" s="61"/>
      <c r="I30" s="61"/>
      <c r="J30" s="61"/>
    </row>
  </sheetData>
  <sheetProtection selectLockedCells="1" selectUnlockedCells="1"/>
  <mergeCells count="1">
    <mergeCell ref="B30:J30"/>
  </mergeCell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Seher Atalay</cp:lastModifiedBy>
  <cp:lastPrinted>2020-01-02T11:15:56Z</cp:lastPrinted>
  <dcterms:created xsi:type="dcterms:W3CDTF">2019-12-16T19:03:14Z</dcterms:created>
  <dcterms:modified xsi:type="dcterms:W3CDTF">2020-01-02T11:19:50Z</dcterms:modified>
  <cp:category/>
  <cp:version/>
  <cp:contentType/>
  <cp:contentStatus/>
</cp:coreProperties>
</file>